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radford\Downloads\"/>
    </mc:Choice>
  </mc:AlternateContent>
  <xr:revisionPtr revIDLastSave="0" documentId="8_{68A7B7B5-9EB1-4B1D-91F1-9E3BF9264D3D}" xr6:coauthVersionLast="41" xr6:coauthVersionMax="41" xr10:uidLastSave="{00000000-0000-0000-0000-000000000000}"/>
  <bookViews>
    <workbookView xWindow="1480" yWindow="1480" windowWidth="14400" windowHeight="7360" xr2:uid="{00000000-000D-0000-FFFF-FFFF00000000}"/>
  </bookViews>
  <sheets>
    <sheet name="Sheet1" sheetId="1" r:id="rId1"/>
  </sheets>
  <definedNames>
    <definedName name="_xlnm.Print_Area" localSheetId="0">Sheet1!$A$1:$G$42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C8" i="1" l="1"/>
  <c r="C9" i="1" l="1"/>
  <c r="C11" i="1" s="1"/>
  <c r="D9" i="1" l="1"/>
  <c r="C13" i="1" s="1"/>
  <c r="B13" i="1"/>
</calcChain>
</file>

<file path=xl/sharedStrings.xml><?xml version="1.0" encoding="utf-8"?>
<sst xmlns="http://schemas.openxmlformats.org/spreadsheetml/2006/main" count="14" uniqueCount="14">
  <si>
    <t>1st</t>
  </si>
  <si>
    <t>2nd</t>
  </si>
  <si>
    <t>3rd</t>
  </si>
  <si>
    <t>Number of weeks</t>
  </si>
  <si>
    <t>Number of hours</t>
  </si>
  <si>
    <t>Weeks x Hours = Total Hours</t>
  </si>
  <si>
    <t>Average calculator</t>
  </si>
  <si>
    <t>Total number of weeks</t>
  </si>
  <si>
    <t>Average hours over total weeks</t>
  </si>
  <si>
    <t>weeks</t>
  </si>
  <si>
    <t>Term:</t>
  </si>
  <si>
    <t>Autumn or Spring or Summer</t>
  </si>
  <si>
    <t>Changes:</t>
  </si>
  <si>
    <t>Summer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</si>
</sst>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845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164" fontId="2" fillId="0" borderId="1" xfId="0" applyNumberFormat="1" applyFont="1" applyBorder="1"/>
    <xf numFmtId="0" fontId="2" fillId="3" borderId="1" xfId="0" applyFont="1" applyFill="1" applyBorder="1"/>
    <xf numFmtId="164" fontId="1" fillId="0" borderId="0" xfId="0" applyNumberFormat="1" applyFont="1"/>
    <xf numFmtId="164" fontId="1" fillId="0" borderId="4" xfId="0" applyNumberFormat="1" applyFont="1" applyBorder="1"/>
    <xf numFmtId="164" fontId="0" fillId="0" borderId="0" xfId="0" applyNumberFormat="1" applyBorder="1"/>
    <xf numFmtId="2" fontId="0" fillId="0" borderId="2" xfId="0" applyNumberFormat="1" applyBorder="1"/>
    <xf numFmtId="2" fontId="0" fillId="0" borderId="3" xfId="0" applyNumberFormat="1" applyBorder="1"/>
    <xf numFmtId="0" fontId="2" fillId="4" borderId="5" xfId="0" applyFont="1" applyFill="1" applyBorder="1"/>
    <xf numFmtId="0" fontId="0" fillId="4" borderId="5" xfId="0" applyFill="1" applyBorder="1"/>
    <xf numFmtId="0" fontId="0" fillId="0" borderId="7" xfId="0" applyBorder="1"/>
    <xf numFmtId="0" fontId="0" fillId="0" borderId="6" xfId="0" applyBorder="1"/>
    <xf numFmtId="0" fontId="2" fillId="3" borderId="0" xfId="0" applyFont="1" applyFill="1" applyAlignment="1">
      <alignment vertical="center"/>
    </xf>
    <xf numFmtId="0" fontId="0" fillId="0" borderId="0" xfId="0" applyFont="1" applyAlignment="1">
      <alignment horizontal="right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4" fontId="0" fillId="5" borderId="1" xfId="0" applyNumberFormat="1" applyFill="1" applyBorder="1"/>
    <xf numFmtId="2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4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171450</xdr:rowOff>
    </xdr:from>
    <xdr:to>
      <xdr:col>3</xdr:col>
      <xdr:colOff>276226</xdr:colOff>
      <xdr:row>1</xdr:row>
      <xdr:rowOff>171450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CB18BE00-8864-4787-9348-6B77810B3AF5}"/>
            </a:ext>
          </a:extLst>
        </xdr:cNvPr>
        <xdr:cNvCxnSpPr/>
      </xdr:nvCxnSpPr>
      <xdr:spPr>
        <a:xfrm>
          <a:off x="2381250" y="171450"/>
          <a:ext cx="904876" cy="352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zoomScale="120" zoomScaleNormal="120" workbookViewId="0">
      <selection activeCell="D3" sqref="D3"/>
    </sheetView>
  </sheetViews>
  <sheetFormatPr defaultColWidth="0" defaultRowHeight="14.5" zeroHeight="1" x14ac:dyDescent="0.35"/>
  <cols>
    <col min="1" max="1" width="4.1796875" customWidth="1"/>
    <col min="2" max="2" width="28.26953125" customWidth="1"/>
    <col min="3" max="3" width="9.54296875" bestFit="1" customWidth="1"/>
    <col min="4" max="6" width="9.1796875" customWidth="1"/>
    <col min="7" max="7" width="2" customWidth="1"/>
    <col min="8" max="16384" width="9.1796875" hidden="1"/>
  </cols>
  <sheetData>
    <row r="1" spans="2:7" ht="27.75" customHeight="1" x14ac:dyDescent="0.35">
      <c r="B1" s="16" t="s">
        <v>11</v>
      </c>
    </row>
    <row r="2" spans="2:7" x14ac:dyDescent="0.35"/>
    <row r="3" spans="2:7" x14ac:dyDescent="0.35">
      <c r="B3" s="6" t="s">
        <v>6</v>
      </c>
      <c r="C3" s="6" t="s">
        <v>10</v>
      </c>
      <c r="D3" s="6" t="s">
        <v>13</v>
      </c>
      <c r="E3" s="14">
        <f>_xlfn.IFS(D3="Autumn",14,D3="Spring",12,D3="Summer",12)</f>
        <v>12</v>
      </c>
      <c r="F3" s="15" t="s">
        <v>9</v>
      </c>
    </row>
    <row r="4" spans="2:7" x14ac:dyDescent="0.35">
      <c r="C4" s="12"/>
      <c r="D4" s="12"/>
      <c r="E4" s="13"/>
    </row>
    <row r="5" spans="2:7" x14ac:dyDescent="0.35">
      <c r="B5" s="17" t="s">
        <v>12</v>
      </c>
      <c r="C5" s="2" t="s">
        <v>0</v>
      </c>
      <c r="D5" s="2" t="s">
        <v>1</v>
      </c>
      <c r="E5" s="2" t="s">
        <v>2</v>
      </c>
    </row>
    <row r="6" spans="2:7" x14ac:dyDescent="0.35">
      <c r="B6" s="2" t="s">
        <v>3</v>
      </c>
      <c r="C6" s="21">
        <v>6</v>
      </c>
      <c r="D6" s="21">
        <v>6</v>
      </c>
      <c r="E6" s="21"/>
    </row>
    <row r="7" spans="2:7" x14ac:dyDescent="0.35">
      <c r="B7" s="2" t="s">
        <v>4</v>
      </c>
      <c r="C7" s="22">
        <v>10</v>
      </c>
      <c r="D7" s="22">
        <v>15</v>
      </c>
      <c r="E7" s="22"/>
    </row>
    <row r="8" spans="2:7" x14ac:dyDescent="0.35">
      <c r="B8" s="2" t="s">
        <v>5</v>
      </c>
      <c r="C8" s="4">
        <f>(C6*C7)+(D6*D7)+(E6*E7)</f>
        <v>150</v>
      </c>
      <c r="D8" s="10"/>
      <c r="E8" s="11"/>
    </row>
    <row r="9" spans="2:7" x14ac:dyDescent="0.35">
      <c r="B9" s="2" t="s">
        <v>7</v>
      </c>
      <c r="C9" s="5">
        <f>C6+D6+E6</f>
        <v>12</v>
      </c>
      <c r="D9" s="8" t="str">
        <f>IFERROR(_xlfn.IFS(C9&gt;E3,"Too many weeks"),"OK")</f>
        <v>OK</v>
      </c>
      <c r="E9" s="9"/>
    </row>
    <row r="10" spans="2:7" x14ac:dyDescent="0.35">
      <c r="B10" s="1"/>
    </row>
    <row r="11" spans="2:7" ht="30" customHeight="1" x14ac:dyDescent="0.35">
      <c r="B11" s="3" t="s">
        <v>8</v>
      </c>
      <c r="C11" s="4">
        <f>ROUND(C8/C9,2)</f>
        <v>12.5</v>
      </c>
    </row>
    <row r="12" spans="2:7" ht="14.25" customHeight="1" x14ac:dyDescent="0.35"/>
    <row r="13" spans="2:7" ht="15" customHeight="1" x14ac:dyDescent="0.35">
      <c r="B13" s="20" t="str">
        <f>CONCATENATE("Put ",C11," hours over ",C9," weeks")</f>
        <v>Put 12.5 hours over 12 weeks</v>
      </c>
      <c r="C13" s="7" t="str">
        <f>D9</f>
        <v>OK</v>
      </c>
      <c r="D13" s="18"/>
      <c r="E13" s="18"/>
      <c r="F13" s="19"/>
      <c r="G13" s="18"/>
    </row>
    <row r="14" spans="2:7" x14ac:dyDescent="0.35"/>
  </sheetData>
  <dataValidations count="1">
    <dataValidation type="list" allowBlank="1" showInputMessage="1" showErrorMessage="1" sqref="D3" xr:uid="{00000000-0002-0000-0000-000000000000}">
      <formula1>"Autumn,Spring,Summer"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Higham, Miranda - CEF</dc:creator>
  <cp:lastModifiedBy>Radford, Maria - Oxfordshire Customer Services</cp:lastModifiedBy>
  <dcterms:created xsi:type="dcterms:W3CDTF">2017-11-23T09:13:28Z</dcterms:created>
  <dcterms:modified xsi:type="dcterms:W3CDTF">2020-01-14T15:48:46Z</dcterms:modified>
</cp:coreProperties>
</file>